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\Desktop\"/>
    </mc:Choice>
  </mc:AlternateContent>
  <bookViews>
    <workbookView xWindow="0" yWindow="0" windowWidth="22980" windowHeight="901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F32" i="1"/>
</calcChain>
</file>

<file path=xl/sharedStrings.xml><?xml version="1.0" encoding="utf-8"?>
<sst xmlns="http://schemas.openxmlformats.org/spreadsheetml/2006/main" count="137" uniqueCount="111">
  <si>
    <t>Lista konkursowa</t>
  </si>
  <si>
    <t>Konkurs:</t>
  </si>
  <si>
    <t>ODL:</t>
  </si>
  <si>
    <t>Centrum Rozwoju Inicjatyw Społecznych CRIS</t>
  </si>
  <si>
    <t>Numer</t>
  </si>
  <si>
    <t>Tytuł projektu</t>
  </si>
  <si>
    <t>Gmina</t>
  </si>
  <si>
    <t>Proponowana kwota</t>
  </si>
  <si>
    <t>Wnioskowana kwota</t>
  </si>
  <si>
    <t>Duża miejscowość</t>
  </si>
  <si>
    <t>Ocena końcowa</t>
  </si>
  <si>
    <t>1297/2021/3</t>
  </si>
  <si>
    <t>ODKRYWAMY ZIELONE ŚWIERKLANY</t>
  </si>
  <si>
    <t>Świerklany (gmina wiejska)</t>
  </si>
  <si>
    <t>1096/2021/3</t>
  </si>
  <si>
    <t>EKO PAN I EKO PANI A MŁODZIEŻ Z NAMI!</t>
  </si>
  <si>
    <t>Gaszowice (gmina wiejska)</t>
  </si>
  <si>
    <t>1211/2021/3</t>
  </si>
  <si>
    <t>Wkręć się z nami w planszówki!</t>
  </si>
  <si>
    <t>Radlin (gmina miejska)</t>
  </si>
  <si>
    <t>1368/2021/3</t>
  </si>
  <si>
    <t>OPAKOWANIA DO SIADANIA   i ... PTAKÓW DOKARMIANIA</t>
  </si>
  <si>
    <t>Kornowac (gmina wiejska)</t>
  </si>
  <si>
    <t>1106/2021/3</t>
  </si>
  <si>
    <t>EkoKolonijo - międzypokoleniowa ekologia</t>
  </si>
  <si>
    <t>Godów (gmina wiejska)</t>
  </si>
  <si>
    <t>871/2021/3</t>
  </si>
  <si>
    <t>Niezłe ziółka</t>
  </si>
  <si>
    <t>1135/2021/3</t>
  </si>
  <si>
    <t>Kontynuacja tworzenia infrastruktury umożliwiającej prowadzenie zajęć edukacyjnych  o roślinach miod</t>
  </si>
  <si>
    <t>Nędza (gmina wiejska)</t>
  </si>
  <si>
    <t>1105/2021/3</t>
  </si>
  <si>
    <t>Bądź Eko - warsztaty szycia woreczków  i toreb zero waste.</t>
  </si>
  <si>
    <t>Krzyżanowice (gmina wiejska)</t>
  </si>
  <si>
    <t>483/2021/3</t>
  </si>
  <si>
    <t>Zakup szafki zewnętrznej na automatyczny defibrylator AED i umieszczenie na budynku remizy</t>
  </si>
  <si>
    <t>Lubomia (gmina wiejska)</t>
  </si>
  <si>
    <t>638/2021/3</t>
  </si>
  <si>
    <t>Lato w rytmie ART</t>
  </si>
  <si>
    <t>Gorzyce (gmina wiejska)</t>
  </si>
  <si>
    <t>1109/2021/3</t>
  </si>
  <si>
    <t>Po naukę i przygodę</t>
  </si>
  <si>
    <t>1277/2021/3</t>
  </si>
  <si>
    <t>Kiedyś to było... "Zameczek" w Czernicy</t>
  </si>
  <si>
    <t>1089/2021/3</t>
  </si>
  <si>
    <t>Rusz głową - dawne gry stolikowe</t>
  </si>
  <si>
    <t>1057/2021/3</t>
  </si>
  <si>
    <t>Mój Patriotyzm- cykl warsztatów teatralnych i scenograficznych.</t>
  </si>
  <si>
    <t>Lyski (gmina wiejska)</t>
  </si>
  <si>
    <t>423/2021/3</t>
  </si>
  <si>
    <t>Festiwal Stowarzyszeń - Wioska Powstańcza</t>
  </si>
  <si>
    <t>Rydułtowy (gmina miejska)</t>
  </si>
  <si>
    <t>TAK</t>
  </si>
  <si>
    <t>1293/2021/3</t>
  </si>
  <si>
    <t>Biblioteka bliżej Ciebie o kolejny krok.</t>
  </si>
  <si>
    <t>Jejkowice (gmina wiejska)</t>
  </si>
  <si>
    <t>1478/2021/3</t>
  </si>
  <si>
    <t>Aktywni inaczej</t>
  </si>
  <si>
    <t>403/2021/3</t>
  </si>
  <si>
    <t>PANI DOMU NA WYSOKIM OBCASIE</t>
  </si>
  <si>
    <t>417/2021/3</t>
  </si>
  <si>
    <t>Rodzina Gorzyckich część III - z naszego podwórka</t>
  </si>
  <si>
    <t>572/2021/3</t>
  </si>
  <si>
    <t>Po raciborsku ze Strzechowianami</t>
  </si>
  <si>
    <t>Racibórz (gmina miejska)</t>
  </si>
  <si>
    <t>937/2021/3</t>
  </si>
  <si>
    <t>ŚPIEWAJ  RAZEM  Z  NAMI... JEŚLI  MASZ  OCHOTĘ</t>
  </si>
  <si>
    <t>1376/2021/3</t>
  </si>
  <si>
    <t>Budowa Zadaszenia na obiekcie sportowym LKS Rozwój</t>
  </si>
  <si>
    <t>1464/2021/3</t>
  </si>
  <si>
    <t>Walory turystyczno-krajoznawcze  boiska LKS 07 Markowice-  przy Rezerwacie Przyrody ,,Łężczok".</t>
  </si>
  <si>
    <t>1463/2021/3</t>
  </si>
  <si>
    <t>Warsztaty cukiernicze dla dzieci, młodzieży i ich rodziców mieszkających na terenia wsi  Budziska</t>
  </si>
  <si>
    <t>Kuźnia Raciborska (gmina miejsko-wiejska)</t>
  </si>
  <si>
    <t>suma</t>
  </si>
  <si>
    <t>Wnioskodawca (jeśli inny niż Realizator)</t>
  </si>
  <si>
    <t>Realizator</t>
  </si>
  <si>
    <t>Stowarzyszenie Przyjaciół Szkoły Podstawowej nr 1 im. Ludwika Holesza w Świerklanach "Inicjatywa"</t>
  </si>
  <si>
    <t>-</t>
  </si>
  <si>
    <t>Mieszkańcy Gminy Gaszowice</t>
  </si>
  <si>
    <t>Ośrodek Kultury i Sportu w Gaszowicach</t>
  </si>
  <si>
    <t>Zakręceni planszówkowcy</t>
  </si>
  <si>
    <t>Fundacja Eduarte</t>
  </si>
  <si>
    <t>Stowarzyszenie Wspierania Rozwoju Wsi Kobyla</t>
  </si>
  <si>
    <t>Kamelki</t>
  </si>
  <si>
    <t>Gminne Centrum Kultury, Sportu i Turystyki w Godowie</t>
  </si>
  <si>
    <t>Stowarzyszenie Kobiet Aktywnych</t>
  </si>
  <si>
    <t>Entuzjaści pszczelarstwa z gminy Nędza</t>
  </si>
  <si>
    <t>Inicjatywa Działaj Lokalnie (osobowości prawnej użycza CRIS)</t>
  </si>
  <si>
    <t>Kreatywnie z Biblioteką</t>
  </si>
  <si>
    <t>Gminna Biblioteka Publiczna w Krzyżanowicach</t>
  </si>
  <si>
    <t>OCHOTNICZA STRAŻ POŻARNA W SYRYNI</t>
  </si>
  <si>
    <t>Członkowie pracowni plastycznej "Mozaika"</t>
  </si>
  <si>
    <t>Gminne Centrum Kultury w Gorzycach</t>
  </si>
  <si>
    <t>Eksperci bajek</t>
  </si>
  <si>
    <t>Gminna Biblioteka Publiczna w Gaszowicach</t>
  </si>
  <si>
    <t>Pałacowe duchy</t>
  </si>
  <si>
    <t>Ośrodek Kultury w Czernicy</t>
  </si>
  <si>
    <t>"Bajkowe Wzgórze"</t>
  </si>
  <si>
    <t>Przedszkole "Bajkowe Wzgórze" w Czernicy</t>
  </si>
  <si>
    <t>Punkt Teatralny</t>
  </si>
  <si>
    <t>Stowarzyszenie MOJE MIASTO</t>
  </si>
  <si>
    <t>Sympatycy biblioteki</t>
  </si>
  <si>
    <t>Gminna Biblioteka Publiczna w Jejkowicach</t>
  </si>
  <si>
    <t>Stowarzyszenie "Radlińska Przystań"</t>
  </si>
  <si>
    <t>Grupa Gorzyccy</t>
  </si>
  <si>
    <t>Stowarzyszenie Wspierania ZPIT Strzecha "Strzechowianie"</t>
  </si>
  <si>
    <t>Śpiewaj z Sercem</t>
  </si>
  <si>
    <t>Ludowy Klub Sportowy Rozwój</t>
  </si>
  <si>
    <t>Ludowy Klub Sportowy 07 Markowice</t>
  </si>
  <si>
    <t>Ochotnicza Straż Pożarna w Budziskach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</si>
</sst>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 applyProtection="1"/>
    <xf numFmtId="0" fontId="0" fillId="2" borderId="1" xfId="0" applyFill="1" applyBorder="1" applyProtection="1"/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3" borderId="5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workbookViewId="0">
      <selection activeCell="D31" sqref="D31"/>
    </sheetView>
  </sheetViews>
  <sheetFormatPr defaultRowHeight="14.4" x14ac:dyDescent="0.3"/>
  <cols>
    <col min="1" max="1" width="14.88671875" customWidth="1"/>
    <col min="2" max="4" width="28.88671875" customWidth="1"/>
    <col min="5" max="5" width="23.77734375" customWidth="1"/>
    <col min="6" max="6" width="13.44140625" customWidth="1"/>
    <col min="7" max="7" width="13.6640625" customWidth="1"/>
  </cols>
  <sheetData>
    <row r="1" spans="1:9" x14ac:dyDescent="0.3">
      <c r="A1" s="16" t="s">
        <v>0</v>
      </c>
      <c r="B1" s="17"/>
      <c r="C1" s="17"/>
      <c r="D1" s="17"/>
      <c r="E1" s="17"/>
      <c r="F1" s="17"/>
      <c r="G1" s="17"/>
      <c r="H1" s="17"/>
      <c r="I1" s="18"/>
    </row>
    <row r="2" spans="1:9" s="1" customFormat="1" x14ac:dyDescent="0.3">
      <c r="A2" s="2" t="s">
        <v>1</v>
      </c>
      <c r="B2" s="22">
        <v>2021</v>
      </c>
      <c r="C2" s="23"/>
      <c r="D2" s="23"/>
      <c r="E2" s="23"/>
      <c r="F2" s="23"/>
      <c r="G2" s="23"/>
      <c r="H2" s="23"/>
      <c r="I2" s="24"/>
    </row>
    <row r="3" spans="1:9" s="1" customFormat="1" x14ac:dyDescent="0.3">
      <c r="A3" s="2" t="s">
        <v>2</v>
      </c>
      <c r="B3" s="25" t="s">
        <v>3</v>
      </c>
      <c r="C3" s="25"/>
      <c r="D3" s="25"/>
      <c r="E3" s="25"/>
      <c r="F3" s="25"/>
      <c r="G3" s="25"/>
      <c r="H3" s="25"/>
      <c r="I3" s="25"/>
    </row>
    <row r="4" spans="1:9" s="1" customFormat="1" x14ac:dyDescent="0.3"/>
    <row r="5" spans="1:9" s="1" customFormat="1" x14ac:dyDescent="0.3">
      <c r="A5" s="19"/>
      <c r="B5" s="19"/>
      <c r="C5" s="19"/>
      <c r="D5" s="19"/>
      <c r="E5" s="19"/>
      <c r="F5" s="19"/>
      <c r="G5" s="19"/>
      <c r="H5" s="19"/>
      <c r="I5" s="19"/>
    </row>
    <row r="6" spans="1:9" s="4" customFormat="1" ht="43.2" x14ac:dyDescent="0.3">
      <c r="A6" s="13" t="s">
        <v>4</v>
      </c>
      <c r="B6" s="13" t="s">
        <v>5</v>
      </c>
      <c r="C6" s="13" t="s">
        <v>76</v>
      </c>
      <c r="D6" s="13" t="s">
        <v>75</v>
      </c>
      <c r="E6" s="13" t="s">
        <v>6</v>
      </c>
      <c r="F6" s="13" t="s">
        <v>7</v>
      </c>
      <c r="G6" s="14" t="s">
        <v>8</v>
      </c>
      <c r="H6" s="13" t="s">
        <v>9</v>
      </c>
      <c r="I6" s="13" t="s">
        <v>10</v>
      </c>
    </row>
    <row r="7" spans="1:9" s="7" customFormat="1" ht="57.6" x14ac:dyDescent="0.3">
      <c r="A7" s="5" t="s">
        <v>11</v>
      </c>
      <c r="B7" s="3" t="s">
        <v>12</v>
      </c>
      <c r="C7" s="27" t="s">
        <v>77</v>
      </c>
      <c r="D7" s="3" t="s">
        <v>78</v>
      </c>
      <c r="E7" s="5" t="s">
        <v>13</v>
      </c>
      <c r="F7" s="5">
        <v>5000</v>
      </c>
      <c r="G7" s="5">
        <v>5700</v>
      </c>
      <c r="H7" s="5"/>
      <c r="I7" s="5">
        <v>36.33</v>
      </c>
    </row>
    <row r="8" spans="1:9" s="7" customFormat="1" ht="28.8" x14ac:dyDescent="0.3">
      <c r="A8" s="5" t="s">
        <v>14</v>
      </c>
      <c r="B8" s="3" t="s">
        <v>15</v>
      </c>
      <c r="C8" s="27" t="s">
        <v>79</v>
      </c>
      <c r="D8" s="27" t="s">
        <v>80</v>
      </c>
      <c r="E8" s="5" t="s">
        <v>16</v>
      </c>
      <c r="F8" s="5">
        <v>3000</v>
      </c>
      <c r="G8" s="5">
        <v>3000</v>
      </c>
      <c r="H8" s="5"/>
      <c r="I8" s="5">
        <v>35.67</v>
      </c>
    </row>
    <row r="9" spans="1:9" s="7" customFormat="1" x14ac:dyDescent="0.3">
      <c r="A9" s="5" t="s">
        <v>17</v>
      </c>
      <c r="B9" s="3" t="s">
        <v>18</v>
      </c>
      <c r="C9" s="27" t="s">
        <v>81</v>
      </c>
      <c r="D9" s="27" t="s">
        <v>82</v>
      </c>
      <c r="E9" s="5" t="s">
        <v>19</v>
      </c>
      <c r="F9" s="5">
        <v>4500</v>
      </c>
      <c r="G9" s="5">
        <v>6000</v>
      </c>
      <c r="H9" s="5"/>
      <c r="I9" s="5">
        <v>35.33</v>
      </c>
    </row>
    <row r="10" spans="1:9" s="7" customFormat="1" ht="28.8" x14ac:dyDescent="0.3">
      <c r="A10" s="5" t="s">
        <v>20</v>
      </c>
      <c r="B10" s="3" t="s">
        <v>21</v>
      </c>
      <c r="C10" s="27" t="s">
        <v>83</v>
      </c>
      <c r="D10" s="3" t="s">
        <v>78</v>
      </c>
      <c r="E10" s="5" t="s">
        <v>22</v>
      </c>
      <c r="F10" s="5">
        <v>3000</v>
      </c>
      <c r="G10" s="5">
        <v>3000</v>
      </c>
      <c r="H10" s="5"/>
      <c r="I10" s="5">
        <v>32.33</v>
      </c>
    </row>
    <row r="11" spans="1:9" s="7" customFormat="1" ht="28.8" x14ac:dyDescent="0.3">
      <c r="A11" s="5" t="s">
        <v>23</v>
      </c>
      <c r="B11" s="3" t="s">
        <v>24</v>
      </c>
      <c r="C11" s="27" t="s">
        <v>84</v>
      </c>
      <c r="D11" s="27" t="s">
        <v>85</v>
      </c>
      <c r="E11" s="5" t="s">
        <v>25</v>
      </c>
      <c r="F11" s="5">
        <v>3000</v>
      </c>
      <c r="G11" s="5">
        <v>3000</v>
      </c>
      <c r="H11" s="5"/>
      <c r="I11" s="5">
        <v>32</v>
      </c>
    </row>
    <row r="12" spans="1:9" s="7" customFormat="1" x14ac:dyDescent="0.3">
      <c r="A12" s="5" t="s">
        <v>26</v>
      </c>
      <c r="B12" s="3" t="s">
        <v>27</v>
      </c>
      <c r="C12" s="27" t="s">
        <v>86</v>
      </c>
      <c r="D12" s="3" t="s">
        <v>78</v>
      </c>
      <c r="E12" s="5" t="s">
        <v>19</v>
      </c>
      <c r="F12" s="5">
        <v>4500</v>
      </c>
      <c r="G12" s="5">
        <v>5360</v>
      </c>
      <c r="H12" s="5"/>
      <c r="I12" s="5">
        <v>31</v>
      </c>
    </row>
    <row r="13" spans="1:9" s="7" customFormat="1" ht="57.6" x14ac:dyDescent="0.3">
      <c r="A13" s="5" t="s">
        <v>28</v>
      </c>
      <c r="B13" s="3" t="s">
        <v>29</v>
      </c>
      <c r="C13" s="27" t="s">
        <v>87</v>
      </c>
      <c r="D13" s="3" t="s">
        <v>88</v>
      </c>
      <c r="E13" s="8" t="s">
        <v>30</v>
      </c>
      <c r="F13" s="5">
        <v>4000</v>
      </c>
      <c r="G13" s="5">
        <v>6000</v>
      </c>
      <c r="H13" s="5"/>
      <c r="I13" s="5">
        <v>30</v>
      </c>
    </row>
    <row r="14" spans="1:9" s="7" customFormat="1" ht="28.8" x14ac:dyDescent="0.3">
      <c r="A14" s="5" t="s">
        <v>31</v>
      </c>
      <c r="B14" s="3" t="s">
        <v>32</v>
      </c>
      <c r="C14" s="27" t="s">
        <v>89</v>
      </c>
      <c r="D14" s="27" t="s">
        <v>90</v>
      </c>
      <c r="E14" s="5" t="s">
        <v>33</v>
      </c>
      <c r="F14" s="5">
        <v>3000</v>
      </c>
      <c r="G14" s="5">
        <v>2999</v>
      </c>
      <c r="H14" s="5"/>
      <c r="I14" s="5">
        <v>29.67</v>
      </c>
    </row>
    <row r="15" spans="1:9" s="7" customFormat="1" ht="43.2" x14ac:dyDescent="0.3">
      <c r="A15" s="5" t="s">
        <v>34</v>
      </c>
      <c r="B15" s="3" t="s">
        <v>35</v>
      </c>
      <c r="C15" s="27" t="s">
        <v>91</v>
      </c>
      <c r="D15" s="3" t="s">
        <v>78</v>
      </c>
      <c r="E15" s="5" t="s">
        <v>36</v>
      </c>
      <c r="F15" s="5">
        <v>4500</v>
      </c>
      <c r="G15" s="5">
        <v>6000</v>
      </c>
      <c r="H15" s="5"/>
      <c r="I15" s="5">
        <v>29</v>
      </c>
    </row>
    <row r="16" spans="1:9" s="7" customFormat="1" ht="28.8" x14ac:dyDescent="0.3">
      <c r="A16" s="5" t="s">
        <v>37</v>
      </c>
      <c r="B16" s="3" t="s">
        <v>38</v>
      </c>
      <c r="C16" s="27" t="s">
        <v>92</v>
      </c>
      <c r="D16" s="27" t="s">
        <v>93</v>
      </c>
      <c r="E16" s="5" t="s">
        <v>39</v>
      </c>
      <c r="F16" s="5">
        <v>4500</v>
      </c>
      <c r="G16" s="5">
        <v>5910</v>
      </c>
      <c r="H16" s="5"/>
      <c r="I16" s="5">
        <v>28.67</v>
      </c>
    </row>
    <row r="17" spans="1:9" s="7" customFormat="1" ht="28.8" x14ac:dyDescent="0.3">
      <c r="A17" s="5" t="s">
        <v>40</v>
      </c>
      <c r="B17" s="3" t="s">
        <v>41</v>
      </c>
      <c r="C17" s="27" t="s">
        <v>94</v>
      </c>
      <c r="D17" s="27" t="s">
        <v>95</v>
      </c>
      <c r="E17" s="5" t="s">
        <v>16</v>
      </c>
      <c r="F17" s="5">
        <v>5000</v>
      </c>
      <c r="G17" s="5">
        <v>5630</v>
      </c>
      <c r="H17" s="5"/>
      <c r="I17" s="5">
        <v>28.33</v>
      </c>
    </row>
    <row r="18" spans="1:9" s="7" customFormat="1" ht="28.8" x14ac:dyDescent="0.3">
      <c r="A18" s="5" t="s">
        <v>42</v>
      </c>
      <c r="B18" s="3" t="s">
        <v>43</v>
      </c>
      <c r="C18" s="27" t="s">
        <v>96</v>
      </c>
      <c r="D18" s="27" t="s">
        <v>97</v>
      </c>
      <c r="E18" s="5" t="s">
        <v>16</v>
      </c>
      <c r="F18" s="5">
        <v>3500</v>
      </c>
      <c r="G18" s="5">
        <v>5500</v>
      </c>
      <c r="H18" s="5"/>
      <c r="I18" s="5">
        <v>28.33</v>
      </c>
    </row>
    <row r="19" spans="1:9" s="7" customFormat="1" ht="28.8" x14ac:dyDescent="0.3">
      <c r="A19" s="5" t="s">
        <v>44</v>
      </c>
      <c r="B19" s="3" t="s">
        <v>45</v>
      </c>
      <c r="C19" s="27" t="s">
        <v>98</v>
      </c>
      <c r="D19" s="3" t="s">
        <v>99</v>
      </c>
      <c r="E19" s="5" t="s">
        <v>16</v>
      </c>
      <c r="F19" s="5">
        <v>3000</v>
      </c>
      <c r="G19" s="5">
        <v>5300</v>
      </c>
      <c r="H19" s="5"/>
      <c r="I19" s="5">
        <v>28</v>
      </c>
    </row>
    <row r="20" spans="1:9" s="7" customFormat="1" ht="43.2" x14ac:dyDescent="0.3">
      <c r="A20" s="5" t="s">
        <v>46</v>
      </c>
      <c r="B20" s="3" t="s">
        <v>47</v>
      </c>
      <c r="C20" s="3" t="s">
        <v>100</v>
      </c>
      <c r="D20" s="3" t="s">
        <v>88</v>
      </c>
      <c r="E20" s="8" t="s">
        <v>48</v>
      </c>
      <c r="F20" s="5">
        <v>5000</v>
      </c>
      <c r="G20" s="5">
        <v>6000</v>
      </c>
      <c r="H20" s="5"/>
      <c r="I20" s="5">
        <v>27.67</v>
      </c>
    </row>
    <row r="21" spans="1:9" s="7" customFormat="1" ht="28.8" x14ac:dyDescent="0.3">
      <c r="A21" s="5" t="s">
        <v>49</v>
      </c>
      <c r="B21" s="3" t="s">
        <v>50</v>
      </c>
      <c r="C21" s="27" t="s">
        <v>101</v>
      </c>
      <c r="D21" s="3" t="s">
        <v>78</v>
      </c>
      <c r="E21" s="5" t="s">
        <v>51</v>
      </c>
      <c r="F21" s="5">
        <v>4000</v>
      </c>
      <c r="G21" s="5">
        <v>4000</v>
      </c>
      <c r="H21" s="26" t="s">
        <v>52</v>
      </c>
      <c r="I21" s="5">
        <v>27.33</v>
      </c>
    </row>
    <row r="22" spans="1:9" s="7" customFormat="1" ht="28.8" x14ac:dyDescent="0.3">
      <c r="A22" s="5" t="s">
        <v>53</v>
      </c>
      <c r="B22" s="3" t="s">
        <v>54</v>
      </c>
      <c r="C22" s="27" t="s">
        <v>102</v>
      </c>
      <c r="D22" s="27" t="s">
        <v>103</v>
      </c>
      <c r="E22" s="5" t="s">
        <v>55</v>
      </c>
      <c r="F22" s="5">
        <v>5000</v>
      </c>
      <c r="G22" s="5">
        <v>6000</v>
      </c>
      <c r="H22" s="5"/>
      <c r="I22" s="5">
        <v>27</v>
      </c>
    </row>
    <row r="23" spans="1:9" s="7" customFormat="1" ht="28.8" x14ac:dyDescent="0.3">
      <c r="A23" s="5" t="s">
        <v>56</v>
      </c>
      <c r="B23" s="3" t="s">
        <v>57</v>
      </c>
      <c r="C23" s="27" t="s">
        <v>104</v>
      </c>
      <c r="D23" s="3" t="s">
        <v>78</v>
      </c>
      <c r="E23" s="5" t="s">
        <v>19</v>
      </c>
      <c r="F23" s="5">
        <v>2500</v>
      </c>
      <c r="G23" s="5">
        <v>6000</v>
      </c>
      <c r="H23" s="5"/>
      <c r="I23" s="5">
        <v>27</v>
      </c>
    </row>
    <row r="24" spans="1:9" s="7" customFormat="1" x14ac:dyDescent="0.3">
      <c r="A24" s="20"/>
      <c r="B24" s="20"/>
      <c r="C24" s="20"/>
      <c r="D24" s="20"/>
      <c r="E24" s="20"/>
      <c r="F24" s="20"/>
      <c r="G24" s="20"/>
      <c r="H24" s="20"/>
      <c r="I24" s="21"/>
    </row>
    <row r="25" spans="1:9" s="7" customFormat="1" ht="28.8" x14ac:dyDescent="0.3">
      <c r="A25" s="5" t="s">
        <v>58</v>
      </c>
      <c r="B25" s="6" t="s">
        <v>59</v>
      </c>
      <c r="C25" s="27" t="s">
        <v>79</v>
      </c>
      <c r="D25" s="27" t="s">
        <v>80</v>
      </c>
      <c r="E25" s="5" t="s">
        <v>16</v>
      </c>
      <c r="F25" s="5">
        <v>0</v>
      </c>
      <c r="G25" s="5">
        <v>6000</v>
      </c>
      <c r="H25" s="5"/>
      <c r="I25" s="5">
        <v>26.67</v>
      </c>
    </row>
    <row r="26" spans="1:9" s="7" customFormat="1" ht="28.8" x14ac:dyDescent="0.3">
      <c r="A26" s="5" t="s">
        <v>60</v>
      </c>
      <c r="B26" s="6" t="s">
        <v>61</v>
      </c>
      <c r="C26" s="27" t="s">
        <v>105</v>
      </c>
      <c r="D26" s="27" t="s">
        <v>93</v>
      </c>
      <c r="E26" s="5" t="s">
        <v>39</v>
      </c>
      <c r="F26" s="5">
        <v>0</v>
      </c>
      <c r="G26" s="5">
        <v>6000</v>
      </c>
      <c r="H26" s="5"/>
      <c r="I26" s="5">
        <v>26.67</v>
      </c>
    </row>
    <row r="27" spans="1:9" s="7" customFormat="1" ht="28.8" x14ac:dyDescent="0.3">
      <c r="A27" s="5" t="s">
        <v>62</v>
      </c>
      <c r="B27" s="6" t="s">
        <v>63</v>
      </c>
      <c r="C27" s="27" t="s">
        <v>106</v>
      </c>
      <c r="D27" s="3" t="s">
        <v>78</v>
      </c>
      <c r="E27" s="5" t="s">
        <v>64</v>
      </c>
      <c r="F27" s="5">
        <v>0</v>
      </c>
      <c r="G27" s="5">
        <v>5450</v>
      </c>
      <c r="H27" s="26" t="s">
        <v>52</v>
      </c>
      <c r="I27" s="5">
        <v>26</v>
      </c>
    </row>
    <row r="28" spans="1:9" s="7" customFormat="1" ht="28.8" x14ac:dyDescent="0.3">
      <c r="A28" s="5" t="s">
        <v>65</v>
      </c>
      <c r="B28" s="6" t="s">
        <v>66</v>
      </c>
      <c r="C28" s="27" t="s">
        <v>107</v>
      </c>
      <c r="D28" s="27" t="s">
        <v>83</v>
      </c>
      <c r="E28" s="5" t="s">
        <v>22</v>
      </c>
      <c r="F28" s="5">
        <v>0</v>
      </c>
      <c r="G28" s="5">
        <v>5640</v>
      </c>
      <c r="H28" s="5"/>
      <c r="I28" s="5">
        <v>26</v>
      </c>
    </row>
    <row r="29" spans="1:9" s="7" customFormat="1" ht="28.8" x14ac:dyDescent="0.3">
      <c r="A29" s="5" t="s">
        <v>67</v>
      </c>
      <c r="B29" s="6" t="s">
        <v>68</v>
      </c>
      <c r="C29" s="27" t="s">
        <v>108</v>
      </c>
      <c r="D29" s="27" t="s">
        <v>108</v>
      </c>
      <c r="E29" s="5" t="s">
        <v>39</v>
      </c>
      <c r="F29" s="5">
        <v>0</v>
      </c>
      <c r="G29" s="5">
        <v>6000</v>
      </c>
      <c r="H29" s="5"/>
      <c r="I29" s="5">
        <v>25</v>
      </c>
    </row>
    <row r="30" spans="1:9" s="7" customFormat="1" ht="43.2" x14ac:dyDescent="0.3">
      <c r="A30" s="5" t="s">
        <v>69</v>
      </c>
      <c r="B30" s="6" t="s">
        <v>70</v>
      </c>
      <c r="C30" s="27" t="s">
        <v>109</v>
      </c>
      <c r="D30" s="3" t="s">
        <v>78</v>
      </c>
      <c r="E30" s="5" t="s">
        <v>64</v>
      </c>
      <c r="F30" s="5">
        <v>0</v>
      </c>
      <c r="G30" s="5">
        <v>5529</v>
      </c>
      <c r="H30" s="26" t="s">
        <v>52</v>
      </c>
      <c r="I30" s="5">
        <v>25</v>
      </c>
    </row>
    <row r="31" spans="1:9" s="7" customFormat="1" ht="57.6" x14ac:dyDescent="0.3">
      <c r="A31" s="5" t="s">
        <v>71</v>
      </c>
      <c r="B31" s="6" t="s">
        <v>72</v>
      </c>
      <c r="C31" s="27" t="s">
        <v>110</v>
      </c>
      <c r="D31" s="3" t="s">
        <v>78</v>
      </c>
      <c r="E31" s="5" t="s">
        <v>73</v>
      </c>
      <c r="F31" s="5">
        <v>0</v>
      </c>
      <c r="G31" s="5">
        <v>3100</v>
      </c>
      <c r="H31" s="5"/>
      <c r="I31" s="5">
        <v>20.67</v>
      </c>
    </row>
    <row r="32" spans="1:9" s="7" customFormat="1" x14ac:dyDescent="0.3">
      <c r="A32" s="15" t="s">
        <v>74</v>
      </c>
      <c r="B32" s="15"/>
      <c r="C32" s="15"/>
      <c r="D32" s="15"/>
      <c r="E32" s="15"/>
      <c r="F32" s="11">
        <f>SUM(F7:F31)</f>
        <v>67000</v>
      </c>
      <c r="G32" s="12">
        <f>SUM(G7:G31)</f>
        <v>123118</v>
      </c>
      <c r="H32" s="10"/>
      <c r="I32" s="10"/>
    </row>
    <row r="33" s="9" customFormat="1" x14ac:dyDescent="0.3"/>
  </sheetData>
  <mergeCells count="6">
    <mergeCell ref="A32:E32"/>
    <mergeCell ref="B3:I3"/>
    <mergeCell ref="A5:I5"/>
    <mergeCell ref="A24:I24"/>
    <mergeCell ref="A1:I1"/>
    <mergeCell ref="B2:I2"/>
  </mergeCells>
  <pageMargins left="0.7" right="0.7" top="0.75" bottom="0.75" header="0.3" footer="0.3"/>
  <pageSetup paperSize="9" scale="5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</dc:creator>
  <cp:lastModifiedBy>CRIS</cp:lastModifiedBy>
  <cp:lastPrinted>2021-06-11T09:05:00Z</cp:lastPrinted>
  <dcterms:created xsi:type="dcterms:W3CDTF">2021-06-10T21:15:06Z</dcterms:created>
  <dcterms:modified xsi:type="dcterms:W3CDTF">2021-06-11T12:24:36Z</dcterms:modified>
</cp:coreProperties>
</file>